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jiwara\Desktop\実績報告書（R3.4月版）\"/>
    </mc:Choice>
  </mc:AlternateContent>
  <bookViews>
    <workbookView xWindow="-120" yWindow="-120" windowWidth="19440" windowHeight="15000"/>
  </bookViews>
  <sheets>
    <sheet name="報告書 (白紙2021.4～) " sheetId="7" r:id="rId1"/>
    <sheet name="報告書 (白紙2021.4～)プルダウン入力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5" l="1"/>
  <c r="C12" i="5" l="1"/>
  <c r="J13" i="5"/>
  <c r="F13" i="5"/>
  <c r="G13" i="5" s="1"/>
  <c r="C13" i="5"/>
  <c r="D13" i="5" s="1"/>
  <c r="J12" i="5"/>
  <c r="K12" i="5" s="1"/>
  <c r="F12" i="5"/>
  <c r="K14" i="5" l="1"/>
  <c r="C14" i="5"/>
  <c r="F14" i="5"/>
  <c r="D12" i="5"/>
  <c r="D14" i="5" s="1"/>
  <c r="M13" i="5"/>
  <c r="G12" i="5"/>
  <c r="G14" i="5" s="1"/>
  <c r="J14" i="5"/>
  <c r="M12" i="5" l="1"/>
  <c r="M14" i="5" s="1"/>
</calcChain>
</file>

<file path=xl/sharedStrings.xml><?xml version="1.0" encoding="utf-8"?>
<sst xmlns="http://schemas.openxmlformats.org/spreadsheetml/2006/main" count="131" uniqueCount="27">
  <si>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</si>
  <si>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</si>
  <si>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代表者（管理者）</t>
    <rPh sb="0" eb="3">
      <t>ダイヒョウシャ</t>
    </rPh>
    <rPh sb="4" eb="7">
      <t>カンリシャ</t>
    </rPh>
    <phoneticPr fontId="4"/>
  </si>
  <si>
    <t>事象所番号</t>
    <rPh sb="0" eb="2">
      <t>ジショウ</t>
    </rPh>
    <rPh sb="2" eb="3">
      <t>ショ</t>
    </rPh>
    <rPh sb="3" eb="5">
      <t>バンゴウ</t>
    </rPh>
    <phoneticPr fontId="4"/>
  </si>
  <si>
    <t>介護予防支援・介護予防ケアマネジメント実績報告書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ジッセキ</t>
    </rPh>
    <rPh sb="21" eb="23">
      <t>ホウコク</t>
    </rPh>
    <rPh sb="23" eb="24">
      <t>ショ</t>
    </rPh>
    <phoneticPr fontId="4"/>
  </si>
  <si>
    <t>区　　　分</t>
    <rPh sb="0" eb="1">
      <t>ク</t>
    </rPh>
    <rPh sb="4" eb="5">
      <t>フン</t>
    </rPh>
    <phoneticPr fontId="4"/>
  </si>
  <si>
    <t>介護予防
支援</t>
    <rPh sb="0" eb="2">
      <t>カイゴ</t>
    </rPh>
    <rPh sb="2" eb="4">
      <t>ヨボウ</t>
    </rPh>
    <rPh sb="5" eb="7">
      <t>シエン</t>
    </rPh>
    <phoneticPr fontId="4"/>
  </si>
  <si>
    <t>合　　　計</t>
    <rPh sb="0" eb="1">
      <t>ア</t>
    </rPh>
    <rPh sb="4" eb="5">
      <t>ケイ</t>
    </rPh>
    <phoneticPr fontId="4"/>
  </si>
  <si>
    <t>内訳</t>
    <rPh sb="0" eb="2">
      <t>ウチワケ</t>
    </rPh>
    <phoneticPr fontId="4"/>
  </si>
  <si>
    <t>氏　　名</t>
    <rPh sb="0" eb="1">
      <t>シ</t>
    </rPh>
    <rPh sb="3" eb="4">
      <t>ナ</t>
    </rPh>
    <phoneticPr fontId="4"/>
  </si>
  <si>
    <t>区分</t>
    <rPh sb="0" eb="2">
      <t>クブン</t>
    </rPh>
    <phoneticPr fontId="4"/>
  </si>
  <si>
    <t>加算</t>
    <rPh sb="0" eb="2">
      <t>カサン</t>
    </rPh>
    <phoneticPr fontId="4"/>
  </si>
  <si>
    <t>月遅れ</t>
    <rPh sb="0" eb="2">
      <t>ツキオク</t>
    </rPh>
    <phoneticPr fontId="4"/>
  </si>
  <si>
    <t>介護予防
ケアマネ</t>
    <rPh sb="0" eb="2">
      <t>カイゴ</t>
    </rPh>
    <rPh sb="2" eb="4">
      <t>ヨボウ</t>
    </rPh>
    <phoneticPr fontId="4"/>
  </si>
  <si>
    <t>円</t>
    <rPh sb="0" eb="1">
      <t>エン</t>
    </rPh>
    <phoneticPr fontId="3"/>
  </si>
  <si>
    <t>件</t>
    <rPh sb="0" eb="1">
      <t>ケン</t>
    </rPh>
    <phoneticPr fontId="3"/>
  </si>
  <si>
    <t>笠岡市地域包括支援センター　御中</t>
    <rPh sb="0" eb="3">
      <t>カサオカシ</t>
    </rPh>
    <rPh sb="3" eb="5">
      <t>チイキ</t>
    </rPh>
    <rPh sb="5" eb="7">
      <t>ホウカツ</t>
    </rPh>
    <rPh sb="7" eb="9">
      <t>シエン</t>
    </rPh>
    <rPh sb="14" eb="16">
      <t>オンチュウ</t>
    </rPh>
    <phoneticPr fontId="4"/>
  </si>
  <si>
    <t>合　　　計</t>
    <rPh sb="0" eb="1">
      <t>ゴウ</t>
    </rPh>
    <rPh sb="4" eb="5">
      <t>ケイ</t>
    </rPh>
    <phoneticPr fontId="3"/>
  </si>
  <si>
    <t>介護予防ケアマネジメント</t>
    <rPh sb="0" eb="4">
      <t>カイゴヨボウ</t>
    </rPh>
    <phoneticPr fontId="4"/>
  </si>
  <si>
    <t>初 ・ 連</t>
    <rPh sb="0" eb="1">
      <t>ショ</t>
    </rPh>
    <rPh sb="4" eb="5">
      <t>レン</t>
    </rPh>
    <phoneticPr fontId="3"/>
  </si>
  <si>
    <t>印</t>
    <rPh sb="0" eb="1">
      <t>イン</t>
    </rPh>
    <phoneticPr fontId="3"/>
  </si>
  <si>
    <t>令和　　 年　　 月　　 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</si>
  <si>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令和　　　年　　　月審査分は次のとおりです。</t>
    <rPh sb="0" eb="2">
      <t>レイワ</t>
    </rPh>
    <rPh sb="5" eb="6">
      <t>ネン</t>
    </rPh>
    <rPh sb="9" eb="10">
      <t>ガツ</t>
    </rPh>
    <rPh sb="10" eb="13">
      <t>シンサブン</t>
    </rPh>
    <rPh sb="14" eb="15">
      <t>ツギ</t>
    </rPh>
    <phoneticPr fontId="4"/>
  </si>
  <si>
    <t>区分</t>
    <rPh sb="0" eb="2">
      <t>クブン</t>
    </rPh>
    <phoneticPr fontId="4"/>
  </si>
  <si>
    <r>
      <t>初回・連携加算　</t>
    </r>
    <r>
      <rPr>
        <sz val="9"/>
        <color theme="1"/>
        <rFont val="ＭＳ Ｐ明朝"/>
        <family val="1"/>
        <charset val="128"/>
      </rPr>
      <t>単価3,000円</t>
    </r>
    <rPh sb="0" eb="2">
      <t>ショカイ</t>
    </rPh>
    <rPh sb="3" eb="5">
      <t>レンケイ</t>
    </rPh>
    <rPh sb="5" eb="7">
      <t>カサン</t>
    </rPh>
    <rPh sb="8" eb="10">
      <t>タンカ</t>
    </rPh>
    <rPh sb="15" eb="16">
      <t>エン</t>
    </rPh>
    <phoneticPr fontId="4"/>
  </si>
  <si>
    <r>
      <t>件数　</t>
    </r>
    <r>
      <rPr>
        <sz val="9"/>
        <color theme="1"/>
        <rFont val="ＭＳ Ｐ明朝"/>
        <family val="1"/>
        <charset val="128"/>
      </rPr>
      <t>単価3,942円</t>
    </r>
    <rPh sb="0" eb="1">
      <t>ケン</t>
    </rPh>
    <rPh sb="1" eb="2">
      <t>スウ</t>
    </rPh>
    <rPh sb="3" eb="5">
      <t>タンカ</t>
    </rPh>
    <rPh sb="10" eb="11">
      <t>エン</t>
    </rPh>
    <phoneticPr fontId="3"/>
  </si>
  <si>
    <r>
      <t>コロナ加算　</t>
    </r>
    <r>
      <rPr>
        <sz val="9"/>
        <color theme="1"/>
        <rFont val="ＭＳ Ｐ明朝"/>
        <family val="1"/>
        <charset val="128"/>
      </rPr>
      <t>単価10円</t>
    </r>
    <rPh sb="3" eb="5">
      <t>カサン</t>
    </rPh>
    <rPh sb="6" eb="8">
      <t>タンカ</t>
    </rPh>
    <rPh sb="10" eb="11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</si>
</sst>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[$-411]ggge&quot;年&quot;m&quot;月&quot;&quot;審&quot;&quot;査&quot;&quot;分&quot;&quot;は&quot;&quot;次&quot;&quot;の&quot;&quot;と&quot;&quot;お&quot;&quot;り&quot;&quot;で&quot;&quot;す&quot;"/>
    <numFmt numFmtId="178" formatCode="#&quot;件&quot;"/>
    <numFmt numFmtId="179" formatCode="#,##0&quot;円&quot;"/>
    <numFmt numFmtId="180" formatCode="m&quot;月&quot;&quot;分&quot;"/>
    <numFmt numFmtId="181" formatCode="#&quot;月&quot;&quot;分&quot;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/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180" fontId="2" fillId="0" borderId="0" xfId="1" applyNumberFormat="1" applyFont="1" applyBorder="1" applyAlignment="1">
      <alignment horizontal="left"/>
    </xf>
    <xf numFmtId="0" fontId="2" fillId="0" borderId="1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right" vertical="center"/>
    </xf>
    <xf numFmtId="178" fontId="8" fillId="0" borderId="5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81" fontId="8" fillId="0" borderId="3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179" fontId="10" fillId="0" borderId="10" xfId="3" applyNumberFormat="1" applyFont="1" applyBorder="1" applyAlignment="1">
      <alignment horizontal="right" vertical="center" shrinkToFit="1"/>
    </xf>
    <xf numFmtId="179" fontId="10" fillId="0" borderId="9" xfId="3" applyNumberFormat="1" applyFont="1" applyBorder="1" applyAlignment="1">
      <alignment horizontal="right" vertical="center" shrinkToFit="1"/>
    </xf>
    <xf numFmtId="179" fontId="10" fillId="0" borderId="8" xfId="1" quotePrefix="1" applyNumberFormat="1" applyFont="1" applyBorder="1" applyAlignment="1">
      <alignment horizontal="right" vertical="center" shrinkToFit="1"/>
    </xf>
    <xf numFmtId="179" fontId="10" fillId="0" borderId="11" xfId="1" quotePrefix="1" applyNumberFormat="1" applyFont="1" applyBorder="1" applyAlignment="1">
      <alignment horizontal="right" vertical="center" shrinkToFit="1"/>
    </xf>
    <xf numFmtId="180" fontId="2" fillId="0" borderId="15" xfId="1" applyNumberFormat="1" applyFont="1" applyBorder="1" applyAlignment="1">
      <alignment horizontal="left"/>
    </xf>
    <xf numFmtId="0" fontId="8" fillId="0" borderId="20" xfId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left" vertical="center" shrinkToFit="1"/>
    </xf>
    <xf numFmtId="179" fontId="8" fillId="0" borderId="1" xfId="3" applyNumberFormat="1" applyFont="1" applyBorder="1" applyAlignment="1">
      <alignment horizontal="right" vertical="center" shrinkToFit="1"/>
    </xf>
    <xf numFmtId="179" fontId="8" fillId="0" borderId="2" xfId="3" applyNumberFormat="1" applyFont="1" applyBorder="1" applyAlignment="1">
      <alignment horizontal="right" vertical="center" shrinkToFit="1"/>
    </xf>
    <xf numFmtId="179" fontId="10" fillId="0" borderId="22" xfId="1" quotePrefix="1" applyNumberFormat="1" applyFont="1" applyBorder="1" applyAlignment="1">
      <alignment horizontal="right" vertical="center" shrinkToFit="1"/>
    </xf>
    <xf numFmtId="179" fontId="10" fillId="0" borderId="23" xfId="1" quotePrefix="1" applyNumberFormat="1" applyFont="1" applyBorder="1" applyAlignment="1">
      <alignment horizontal="right" vertical="center" shrinkToFit="1"/>
    </xf>
    <xf numFmtId="179" fontId="8" fillId="0" borderId="5" xfId="3" applyNumberFormat="1" applyFont="1" applyBorder="1" applyAlignment="1">
      <alignment horizontal="right" vertical="center" shrinkToFit="1"/>
    </xf>
    <xf numFmtId="179" fontId="8" fillId="0" borderId="6" xfId="3" applyNumberFormat="1" applyFont="1" applyBorder="1" applyAlignment="1">
      <alignment horizontal="right" vertical="center" shrinkToFit="1"/>
    </xf>
    <xf numFmtId="179" fontId="10" fillId="0" borderId="20" xfId="1" quotePrefix="1" applyNumberFormat="1" applyFont="1" applyBorder="1" applyAlignment="1">
      <alignment horizontal="right" vertical="center" shrinkToFit="1"/>
    </xf>
    <xf numFmtId="179" fontId="10" fillId="0" borderId="21" xfId="1" quotePrefix="1" applyNumberFormat="1" applyFont="1" applyBorder="1" applyAlignment="1">
      <alignment horizontal="right" vertical="center" shrinkToFit="1"/>
    </xf>
    <xf numFmtId="0" fontId="2" fillId="0" borderId="0" xfId="1" applyFont="1" applyAlignment="1">
      <alignment horizontal="distributed" vertical="center"/>
    </xf>
    <xf numFmtId="0" fontId="6" fillId="0" borderId="0" xfId="1" applyFont="1" applyAlignment="1">
      <alignment horizontal="center"/>
    </xf>
    <xf numFmtId="177" fontId="2" fillId="0" borderId="0" xfId="0" applyNumberFormat="1" applyFont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176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8"/>
  <sheetViews>
    <sheetView tabSelected="1" zoomScaleNormal="100" workbookViewId="0">
      <selection activeCell="K14" sqref="K14:L14"/>
    </sheetView>
  </sheetViews>
  <sheetFormatPr defaultRowHeight="13.5" x14ac:dyDescent="0.15"/>
  <cols>
    <col min="1" max="1" width="3.625" style="1" customWidth="1"/>
    <col min="2" max="2" width="13.625" style="1" customWidth="1"/>
    <col min="3" max="6" width="7.125" style="1" customWidth="1"/>
    <col min="7" max="7" width="3.625" style="1" customWidth="1"/>
    <col min="8" max="8" width="3.625" style="2" customWidth="1"/>
    <col min="9" max="10" width="6.625" style="1" customWidth="1"/>
    <col min="11" max="14" width="7.125" style="1" customWidth="1"/>
    <col min="15" max="16384" width="9" style="1"/>
  </cols>
  <sheetData>
    <row r="1" spans="1:14" x14ac:dyDescent="0.15">
      <c r="L1" s="66" t="s">
        <v>21</v>
      </c>
      <c r="M1" s="66"/>
      <c r="N1" s="66"/>
    </row>
    <row r="2" spans="1:14" s="10" customFormat="1" ht="27.75" customHeight="1" x14ac:dyDescent="0.15">
      <c r="A2" s="67" t="s">
        <v>16</v>
      </c>
      <c r="B2" s="67"/>
      <c r="C2" s="67"/>
      <c r="D2" s="67"/>
      <c r="H2" s="3"/>
    </row>
    <row r="3" spans="1:14" s="4" customFormat="1" ht="24.95" customHeight="1" x14ac:dyDescent="0.15">
      <c r="A3" s="10"/>
      <c r="B3" s="10"/>
      <c r="C3" s="10"/>
      <c r="D3" s="10"/>
      <c r="E3" s="53" t="s">
        <v>0</v>
      </c>
      <c r="F3" s="53"/>
      <c r="G3" s="53"/>
      <c r="H3" s="53"/>
      <c r="I3" s="65"/>
      <c r="J3" s="65"/>
      <c r="K3" s="65"/>
      <c r="L3" s="65"/>
      <c r="M3" s="65"/>
      <c r="N3" s="65"/>
    </row>
    <row r="4" spans="1:14" ht="24.95" customHeight="1" x14ac:dyDescent="0.15">
      <c r="E4" s="53" t="s">
        <v>1</v>
      </c>
      <c r="F4" s="53"/>
      <c r="G4" s="53"/>
      <c r="H4" s="53"/>
      <c r="I4" s="65"/>
      <c r="J4" s="65"/>
      <c r="K4" s="65"/>
      <c r="L4" s="65"/>
      <c r="M4" s="65"/>
      <c r="N4" s="65"/>
    </row>
    <row r="5" spans="1:14" ht="24.95" customHeight="1" x14ac:dyDescent="0.15">
      <c r="E5" s="53" t="s">
        <v>2</v>
      </c>
      <c r="F5" s="53"/>
      <c r="G5" s="53"/>
      <c r="H5" s="53"/>
      <c r="I5" s="65"/>
      <c r="J5" s="65"/>
      <c r="K5" s="65"/>
      <c r="L5" s="65"/>
      <c r="M5" s="65"/>
      <c r="N5" s="6" t="s">
        <v>20</v>
      </c>
    </row>
    <row r="6" spans="1:14" s="7" customFormat="1" ht="24.95" customHeight="1" x14ac:dyDescent="0.15">
      <c r="E6" s="53" t="s">
        <v>3</v>
      </c>
      <c r="F6" s="53"/>
      <c r="G6" s="53"/>
      <c r="H6" s="53"/>
      <c r="I6" s="65"/>
      <c r="J6" s="65"/>
      <c r="K6" s="65"/>
      <c r="L6" s="65"/>
      <c r="M6" s="65"/>
      <c r="N6" s="65"/>
    </row>
    <row r="7" spans="1:14" ht="29.25" customHeight="1" x14ac:dyDescent="0.2">
      <c r="A7" s="54" t="s">
        <v>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9" spans="1:14" x14ac:dyDescent="0.15">
      <c r="A9" s="55" t="s">
        <v>22</v>
      </c>
      <c r="B9" s="55"/>
      <c r="C9" s="55"/>
      <c r="D9" s="55"/>
      <c r="E9" s="55"/>
      <c r="F9" s="55"/>
      <c r="G9" s="8"/>
      <c r="H9" s="8"/>
      <c r="I9" s="8"/>
      <c r="J9" s="8"/>
      <c r="K9" s="8"/>
      <c r="L9" s="8"/>
      <c r="M9" s="8"/>
      <c r="N9" s="8"/>
    </row>
    <row r="10" spans="1:14" ht="14.25" thickBo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 ht="20.100000000000001" customHeight="1" x14ac:dyDescent="0.15">
      <c r="A11" s="56" t="s">
        <v>5</v>
      </c>
      <c r="B11" s="57"/>
      <c r="C11" s="58" t="s">
        <v>25</v>
      </c>
      <c r="D11" s="58"/>
      <c r="E11" s="58"/>
      <c r="F11" s="59" t="s">
        <v>24</v>
      </c>
      <c r="G11" s="60"/>
      <c r="H11" s="60"/>
      <c r="I11" s="60"/>
      <c r="J11" s="61" t="s">
        <v>26</v>
      </c>
      <c r="K11" s="62"/>
      <c r="L11" s="62"/>
      <c r="M11" s="63" t="s">
        <v>17</v>
      </c>
      <c r="N11" s="64"/>
    </row>
    <row r="12" spans="1:14" ht="20.100000000000001" customHeight="1" x14ac:dyDescent="0.15">
      <c r="A12" s="43" t="s">
        <v>6</v>
      </c>
      <c r="B12" s="44"/>
      <c r="C12" s="21" t="s">
        <v>15</v>
      </c>
      <c r="D12" s="45" t="s">
        <v>14</v>
      </c>
      <c r="E12" s="46"/>
      <c r="F12" s="21" t="s">
        <v>15</v>
      </c>
      <c r="G12" s="45" t="s">
        <v>14</v>
      </c>
      <c r="H12" s="46"/>
      <c r="I12" s="46"/>
      <c r="J12" s="21" t="s">
        <v>15</v>
      </c>
      <c r="K12" s="45" t="s">
        <v>14</v>
      </c>
      <c r="L12" s="46"/>
      <c r="M12" s="47" t="s">
        <v>14</v>
      </c>
      <c r="N12" s="48"/>
    </row>
    <row r="13" spans="1:14" ht="20.100000000000001" customHeight="1" thickBot="1" x14ac:dyDescent="0.2">
      <c r="A13" s="43" t="s">
        <v>18</v>
      </c>
      <c r="B13" s="44"/>
      <c r="C13" s="22" t="s">
        <v>15</v>
      </c>
      <c r="D13" s="49" t="s">
        <v>14</v>
      </c>
      <c r="E13" s="50"/>
      <c r="F13" s="22" t="s">
        <v>15</v>
      </c>
      <c r="G13" s="49" t="s">
        <v>14</v>
      </c>
      <c r="H13" s="50"/>
      <c r="I13" s="50"/>
      <c r="J13" s="22" t="s">
        <v>15</v>
      </c>
      <c r="K13" s="49" t="s">
        <v>14</v>
      </c>
      <c r="L13" s="50"/>
      <c r="M13" s="51" t="s">
        <v>14</v>
      </c>
      <c r="N13" s="52"/>
    </row>
    <row r="14" spans="1:14" ht="20.100000000000001" customHeight="1" thickBot="1" x14ac:dyDescent="0.2">
      <c r="A14" s="36" t="s">
        <v>7</v>
      </c>
      <c r="B14" s="37"/>
      <c r="C14" s="23" t="s">
        <v>15</v>
      </c>
      <c r="D14" s="38" t="s">
        <v>14</v>
      </c>
      <c r="E14" s="39"/>
      <c r="F14" s="23" t="s">
        <v>15</v>
      </c>
      <c r="G14" s="38" t="s">
        <v>14</v>
      </c>
      <c r="H14" s="39"/>
      <c r="I14" s="39"/>
      <c r="J14" s="23" t="s">
        <v>15</v>
      </c>
      <c r="K14" s="38" t="s">
        <v>14</v>
      </c>
      <c r="L14" s="39"/>
      <c r="M14" s="40" t="s">
        <v>14</v>
      </c>
      <c r="N14" s="41"/>
    </row>
    <row r="15" spans="1:14" ht="20.100000000000001" customHeight="1" x14ac:dyDescent="0.15">
      <c r="A15" s="42" t="s">
        <v>8</v>
      </c>
      <c r="B15" s="42"/>
      <c r="C15" s="14"/>
    </row>
    <row r="16" spans="1:14" x14ac:dyDescent="0.15">
      <c r="A16" s="34"/>
      <c r="B16" s="29" t="s">
        <v>9</v>
      </c>
      <c r="C16" s="33" t="s">
        <v>10</v>
      </c>
      <c r="D16" s="33"/>
      <c r="E16" s="29" t="s">
        <v>11</v>
      </c>
      <c r="F16" s="33" t="s">
        <v>12</v>
      </c>
      <c r="G16" s="2"/>
      <c r="H16" s="34"/>
      <c r="I16" s="29" t="s">
        <v>9</v>
      </c>
      <c r="J16" s="30"/>
      <c r="K16" s="27" t="s">
        <v>10</v>
      </c>
      <c r="L16" s="28"/>
      <c r="M16" s="33" t="s">
        <v>11</v>
      </c>
      <c r="N16" s="33" t="s">
        <v>12</v>
      </c>
    </row>
    <row r="17" spans="1:14" ht="21" customHeight="1" x14ac:dyDescent="0.15">
      <c r="A17" s="35"/>
      <c r="B17" s="31"/>
      <c r="C17" s="19" t="s">
        <v>6</v>
      </c>
      <c r="D17" s="19" t="s">
        <v>13</v>
      </c>
      <c r="E17" s="31"/>
      <c r="F17" s="33"/>
      <c r="G17" s="2"/>
      <c r="H17" s="35"/>
      <c r="I17" s="31"/>
      <c r="J17" s="32"/>
      <c r="K17" s="19" t="s">
        <v>6</v>
      </c>
      <c r="L17" s="13" t="s">
        <v>13</v>
      </c>
      <c r="M17" s="33"/>
      <c r="N17" s="33"/>
    </row>
    <row r="18" spans="1:14" s="6" customFormat="1" ht="19.5" customHeight="1" x14ac:dyDescent="0.15">
      <c r="A18" s="24">
        <v>1</v>
      </c>
      <c r="B18" s="25"/>
      <c r="C18" s="17"/>
      <c r="D18" s="17"/>
      <c r="E18" s="20" t="s">
        <v>19</v>
      </c>
      <c r="F18" s="26"/>
      <c r="G18" s="5"/>
      <c r="H18" s="24">
        <v>26</v>
      </c>
      <c r="I18" s="27"/>
      <c r="J18" s="28"/>
      <c r="K18" s="15"/>
      <c r="L18" s="25"/>
      <c r="M18" s="20" t="s">
        <v>19</v>
      </c>
      <c r="N18" s="26"/>
    </row>
    <row r="19" spans="1:14" s="6" customFormat="1" ht="19.5" customHeight="1" x14ac:dyDescent="0.15">
      <c r="A19" s="24">
        <v>2</v>
      </c>
      <c r="B19" s="25"/>
      <c r="C19" s="17"/>
      <c r="D19" s="17"/>
      <c r="E19" s="20" t="s">
        <v>19</v>
      </c>
      <c r="F19" s="26"/>
      <c r="G19" s="5"/>
      <c r="H19" s="24">
        <v>27</v>
      </c>
      <c r="I19" s="27"/>
      <c r="J19" s="28"/>
      <c r="K19" s="15"/>
      <c r="L19" s="25"/>
      <c r="M19" s="20" t="s">
        <v>19</v>
      </c>
      <c r="N19" s="26"/>
    </row>
    <row r="20" spans="1:14" s="6" customFormat="1" ht="19.5" customHeight="1" x14ac:dyDescent="0.15">
      <c r="A20" s="24">
        <v>3</v>
      </c>
      <c r="B20" s="25"/>
      <c r="C20" s="17"/>
      <c r="D20" s="17"/>
      <c r="E20" s="20" t="s">
        <v>19</v>
      </c>
      <c r="F20" s="26"/>
      <c r="G20" s="5"/>
      <c r="H20" s="24">
        <v>28</v>
      </c>
      <c r="I20" s="27"/>
      <c r="J20" s="28"/>
      <c r="K20" s="15"/>
      <c r="L20" s="25"/>
      <c r="M20" s="20" t="s">
        <v>19</v>
      </c>
      <c r="N20" s="26"/>
    </row>
    <row r="21" spans="1:14" s="6" customFormat="1" ht="19.5" customHeight="1" x14ac:dyDescent="0.15">
      <c r="A21" s="24">
        <v>4</v>
      </c>
      <c r="B21" s="25"/>
      <c r="C21" s="17"/>
      <c r="D21" s="17"/>
      <c r="E21" s="20" t="s">
        <v>19</v>
      </c>
      <c r="F21" s="26"/>
      <c r="G21" s="5"/>
      <c r="H21" s="24">
        <v>29</v>
      </c>
      <c r="I21" s="27"/>
      <c r="J21" s="28"/>
      <c r="K21" s="15"/>
      <c r="L21" s="25"/>
      <c r="M21" s="20" t="s">
        <v>19</v>
      </c>
      <c r="N21" s="26"/>
    </row>
    <row r="22" spans="1:14" s="6" customFormat="1" ht="19.5" customHeight="1" x14ac:dyDescent="0.15">
      <c r="A22" s="24">
        <v>5</v>
      </c>
      <c r="B22" s="25"/>
      <c r="C22" s="17"/>
      <c r="D22" s="17"/>
      <c r="E22" s="20" t="s">
        <v>19</v>
      </c>
      <c r="F22" s="26"/>
      <c r="G22" s="5"/>
      <c r="H22" s="24">
        <v>30</v>
      </c>
      <c r="I22" s="27"/>
      <c r="J22" s="28"/>
      <c r="K22" s="15"/>
      <c r="L22" s="25"/>
      <c r="M22" s="20" t="s">
        <v>19</v>
      </c>
      <c r="N22" s="26"/>
    </row>
    <row r="23" spans="1:14" s="6" customFormat="1" ht="19.5" customHeight="1" x14ac:dyDescent="0.15">
      <c r="A23" s="24">
        <v>6</v>
      </c>
      <c r="B23" s="25"/>
      <c r="C23" s="17"/>
      <c r="D23" s="17"/>
      <c r="E23" s="20" t="s">
        <v>19</v>
      </c>
      <c r="F23" s="26"/>
      <c r="G23" s="5"/>
      <c r="H23" s="24">
        <v>31</v>
      </c>
      <c r="I23" s="27"/>
      <c r="J23" s="28"/>
      <c r="K23" s="15"/>
      <c r="L23" s="25"/>
      <c r="M23" s="20" t="s">
        <v>19</v>
      </c>
      <c r="N23" s="26"/>
    </row>
    <row r="24" spans="1:14" s="6" customFormat="1" ht="19.5" customHeight="1" x14ac:dyDescent="0.15">
      <c r="A24" s="24">
        <v>7</v>
      </c>
      <c r="B24" s="25"/>
      <c r="C24" s="17"/>
      <c r="D24" s="17"/>
      <c r="E24" s="20" t="s">
        <v>19</v>
      </c>
      <c r="F24" s="26"/>
      <c r="G24" s="5"/>
      <c r="H24" s="24">
        <v>32</v>
      </c>
      <c r="I24" s="27"/>
      <c r="J24" s="28"/>
      <c r="K24" s="15"/>
      <c r="L24" s="25"/>
      <c r="M24" s="20" t="s">
        <v>19</v>
      </c>
      <c r="N24" s="26"/>
    </row>
    <row r="25" spans="1:14" s="6" customFormat="1" ht="19.5" customHeight="1" x14ac:dyDescent="0.15">
      <c r="A25" s="24">
        <v>8</v>
      </c>
      <c r="B25" s="25"/>
      <c r="C25" s="17"/>
      <c r="D25" s="17"/>
      <c r="E25" s="20" t="s">
        <v>19</v>
      </c>
      <c r="F25" s="26"/>
      <c r="G25" s="5"/>
      <c r="H25" s="24">
        <v>33</v>
      </c>
      <c r="I25" s="27"/>
      <c r="J25" s="28"/>
      <c r="K25" s="15"/>
      <c r="L25" s="25"/>
      <c r="M25" s="20" t="s">
        <v>19</v>
      </c>
      <c r="N25" s="26"/>
    </row>
    <row r="26" spans="1:14" s="6" customFormat="1" ht="19.5" customHeight="1" x14ac:dyDescent="0.15">
      <c r="A26" s="24">
        <v>9</v>
      </c>
      <c r="B26" s="25"/>
      <c r="C26" s="17"/>
      <c r="D26" s="17"/>
      <c r="E26" s="20" t="s">
        <v>19</v>
      </c>
      <c r="F26" s="26"/>
      <c r="G26" s="5"/>
      <c r="H26" s="24">
        <v>34</v>
      </c>
      <c r="I26" s="27"/>
      <c r="J26" s="28"/>
      <c r="K26" s="15"/>
      <c r="L26" s="25"/>
      <c r="M26" s="20" t="s">
        <v>19</v>
      </c>
      <c r="N26" s="26"/>
    </row>
    <row r="27" spans="1:14" s="6" customFormat="1" ht="19.5" customHeight="1" x14ac:dyDescent="0.15">
      <c r="A27" s="24">
        <v>10</v>
      </c>
      <c r="B27" s="25"/>
      <c r="C27" s="17"/>
      <c r="D27" s="17"/>
      <c r="E27" s="20" t="s">
        <v>19</v>
      </c>
      <c r="F27" s="26"/>
      <c r="G27" s="5"/>
      <c r="H27" s="24">
        <v>35</v>
      </c>
      <c r="I27" s="27"/>
      <c r="J27" s="28"/>
      <c r="K27" s="15"/>
      <c r="L27" s="25"/>
      <c r="M27" s="20" t="s">
        <v>19</v>
      </c>
      <c r="N27" s="26"/>
    </row>
    <row r="28" spans="1:14" s="6" customFormat="1" ht="19.5" customHeight="1" x14ac:dyDescent="0.15">
      <c r="A28" s="24">
        <v>11</v>
      </c>
      <c r="B28" s="25"/>
      <c r="C28" s="17"/>
      <c r="D28" s="17"/>
      <c r="E28" s="20" t="s">
        <v>19</v>
      </c>
      <c r="F28" s="26"/>
      <c r="G28" s="5"/>
      <c r="H28" s="24">
        <v>36</v>
      </c>
      <c r="I28" s="27"/>
      <c r="J28" s="28"/>
      <c r="K28" s="15"/>
      <c r="L28" s="25"/>
      <c r="M28" s="20" t="s">
        <v>19</v>
      </c>
      <c r="N28" s="26"/>
    </row>
    <row r="29" spans="1:14" s="6" customFormat="1" ht="19.5" customHeight="1" x14ac:dyDescent="0.15">
      <c r="A29" s="24">
        <v>12</v>
      </c>
      <c r="B29" s="25"/>
      <c r="C29" s="17"/>
      <c r="D29" s="17"/>
      <c r="E29" s="20" t="s">
        <v>19</v>
      </c>
      <c r="F29" s="26"/>
      <c r="G29" s="5"/>
      <c r="H29" s="24">
        <v>37</v>
      </c>
      <c r="I29" s="27"/>
      <c r="J29" s="28"/>
      <c r="K29" s="15"/>
      <c r="L29" s="25"/>
      <c r="M29" s="20" t="s">
        <v>19</v>
      </c>
      <c r="N29" s="26"/>
    </row>
    <row r="30" spans="1:14" s="6" customFormat="1" ht="19.5" customHeight="1" x14ac:dyDescent="0.15">
      <c r="A30" s="24">
        <v>13</v>
      </c>
      <c r="B30" s="25"/>
      <c r="C30" s="17"/>
      <c r="D30" s="17"/>
      <c r="E30" s="20" t="s">
        <v>19</v>
      </c>
      <c r="F30" s="26"/>
      <c r="G30" s="5"/>
      <c r="H30" s="24">
        <v>38</v>
      </c>
      <c r="I30" s="27"/>
      <c r="J30" s="28"/>
      <c r="K30" s="15"/>
      <c r="L30" s="25"/>
      <c r="M30" s="20" t="s">
        <v>19</v>
      </c>
      <c r="N30" s="26"/>
    </row>
    <row r="31" spans="1:14" s="6" customFormat="1" ht="19.5" customHeight="1" x14ac:dyDescent="0.15">
      <c r="A31" s="24">
        <v>14</v>
      </c>
      <c r="B31" s="25"/>
      <c r="C31" s="17"/>
      <c r="D31" s="17"/>
      <c r="E31" s="20" t="s">
        <v>19</v>
      </c>
      <c r="F31" s="26"/>
      <c r="G31" s="5"/>
      <c r="H31" s="24">
        <v>39</v>
      </c>
      <c r="I31" s="27"/>
      <c r="J31" s="28"/>
      <c r="K31" s="15"/>
      <c r="L31" s="25"/>
      <c r="M31" s="20" t="s">
        <v>19</v>
      </c>
      <c r="N31" s="26"/>
    </row>
    <row r="32" spans="1:14" s="6" customFormat="1" ht="19.5" customHeight="1" x14ac:dyDescent="0.15">
      <c r="A32" s="24">
        <v>15</v>
      </c>
      <c r="B32" s="25"/>
      <c r="C32" s="17"/>
      <c r="D32" s="17"/>
      <c r="E32" s="20" t="s">
        <v>19</v>
      </c>
      <c r="F32" s="26"/>
      <c r="G32" s="5"/>
      <c r="H32" s="24">
        <v>40</v>
      </c>
      <c r="I32" s="27"/>
      <c r="J32" s="28"/>
      <c r="K32" s="15"/>
      <c r="L32" s="25"/>
      <c r="M32" s="20" t="s">
        <v>19</v>
      </c>
      <c r="N32" s="26"/>
    </row>
    <row r="33" spans="1:14" s="6" customFormat="1" ht="19.5" customHeight="1" x14ac:dyDescent="0.15">
      <c r="A33" s="24">
        <v>16</v>
      </c>
      <c r="B33" s="25"/>
      <c r="C33" s="17"/>
      <c r="D33" s="17"/>
      <c r="E33" s="20" t="s">
        <v>19</v>
      </c>
      <c r="F33" s="26"/>
      <c r="G33" s="5"/>
      <c r="H33" s="24">
        <v>41</v>
      </c>
      <c r="I33" s="27"/>
      <c r="J33" s="28"/>
      <c r="K33" s="15"/>
      <c r="L33" s="25"/>
      <c r="M33" s="20" t="s">
        <v>19</v>
      </c>
      <c r="N33" s="26"/>
    </row>
    <row r="34" spans="1:14" s="6" customFormat="1" ht="19.5" customHeight="1" x14ac:dyDescent="0.15">
      <c r="A34" s="24">
        <v>17</v>
      </c>
      <c r="B34" s="25"/>
      <c r="C34" s="17"/>
      <c r="D34" s="17"/>
      <c r="E34" s="20" t="s">
        <v>19</v>
      </c>
      <c r="F34" s="26"/>
      <c r="G34" s="5"/>
      <c r="H34" s="24">
        <v>42</v>
      </c>
      <c r="I34" s="27"/>
      <c r="J34" s="28"/>
      <c r="K34" s="15"/>
      <c r="L34" s="25"/>
      <c r="M34" s="20" t="s">
        <v>19</v>
      </c>
      <c r="N34" s="26"/>
    </row>
    <row r="35" spans="1:14" s="6" customFormat="1" ht="19.5" customHeight="1" x14ac:dyDescent="0.15">
      <c r="A35" s="24">
        <v>18</v>
      </c>
      <c r="B35" s="25"/>
      <c r="C35" s="17"/>
      <c r="D35" s="17"/>
      <c r="E35" s="20" t="s">
        <v>19</v>
      </c>
      <c r="F35" s="26"/>
      <c r="G35" s="5"/>
      <c r="H35" s="24">
        <v>43</v>
      </c>
      <c r="I35" s="27"/>
      <c r="J35" s="28"/>
      <c r="K35" s="15"/>
      <c r="L35" s="25"/>
      <c r="M35" s="20" t="s">
        <v>19</v>
      </c>
      <c r="N35" s="26"/>
    </row>
    <row r="36" spans="1:14" s="6" customFormat="1" ht="19.5" customHeight="1" x14ac:dyDescent="0.15">
      <c r="A36" s="24">
        <v>19</v>
      </c>
      <c r="B36" s="25"/>
      <c r="C36" s="17"/>
      <c r="D36" s="17"/>
      <c r="E36" s="20" t="s">
        <v>19</v>
      </c>
      <c r="F36" s="26"/>
      <c r="G36" s="5"/>
      <c r="H36" s="24">
        <v>44</v>
      </c>
      <c r="I36" s="27"/>
      <c r="J36" s="28"/>
      <c r="K36" s="15"/>
      <c r="L36" s="25"/>
      <c r="M36" s="20" t="s">
        <v>19</v>
      </c>
      <c r="N36" s="26"/>
    </row>
    <row r="37" spans="1:14" s="6" customFormat="1" ht="19.5" customHeight="1" x14ac:dyDescent="0.15">
      <c r="A37" s="24">
        <v>20</v>
      </c>
      <c r="B37" s="25"/>
      <c r="C37" s="17"/>
      <c r="D37" s="17"/>
      <c r="E37" s="20" t="s">
        <v>19</v>
      </c>
      <c r="F37" s="26"/>
      <c r="G37" s="5"/>
      <c r="H37" s="24">
        <v>45</v>
      </c>
      <c r="I37" s="27"/>
      <c r="J37" s="28"/>
      <c r="K37" s="15"/>
      <c r="L37" s="25"/>
      <c r="M37" s="20" t="s">
        <v>19</v>
      </c>
      <c r="N37" s="26"/>
    </row>
    <row r="38" spans="1:14" s="6" customFormat="1" ht="19.5" customHeight="1" x14ac:dyDescent="0.15">
      <c r="A38" s="24">
        <v>21</v>
      </c>
      <c r="B38" s="25"/>
      <c r="C38" s="17"/>
      <c r="D38" s="17"/>
      <c r="E38" s="20" t="s">
        <v>19</v>
      </c>
      <c r="F38" s="26"/>
      <c r="G38" s="5"/>
      <c r="H38" s="24">
        <v>46</v>
      </c>
      <c r="I38" s="27"/>
      <c r="J38" s="28"/>
      <c r="K38" s="15"/>
      <c r="L38" s="25"/>
      <c r="M38" s="20" t="s">
        <v>19</v>
      </c>
      <c r="N38" s="26"/>
    </row>
    <row r="39" spans="1:14" s="6" customFormat="1" ht="19.5" customHeight="1" x14ac:dyDescent="0.15">
      <c r="A39" s="24">
        <v>22</v>
      </c>
      <c r="B39" s="25"/>
      <c r="C39" s="17"/>
      <c r="D39" s="17"/>
      <c r="E39" s="20" t="s">
        <v>19</v>
      </c>
      <c r="F39" s="26"/>
      <c r="G39" s="5"/>
      <c r="H39" s="24">
        <v>47</v>
      </c>
      <c r="I39" s="27"/>
      <c r="J39" s="28"/>
      <c r="K39" s="15"/>
      <c r="L39" s="25"/>
      <c r="M39" s="20" t="s">
        <v>19</v>
      </c>
      <c r="N39" s="26"/>
    </row>
    <row r="40" spans="1:14" s="6" customFormat="1" ht="19.5" customHeight="1" x14ac:dyDescent="0.15">
      <c r="A40" s="24">
        <v>23</v>
      </c>
      <c r="B40" s="25"/>
      <c r="C40" s="17"/>
      <c r="D40" s="17"/>
      <c r="E40" s="20" t="s">
        <v>19</v>
      </c>
      <c r="F40" s="26"/>
      <c r="G40" s="5"/>
      <c r="H40" s="24">
        <v>48</v>
      </c>
      <c r="I40" s="27"/>
      <c r="J40" s="28"/>
      <c r="K40" s="15"/>
      <c r="L40" s="25"/>
      <c r="M40" s="20" t="s">
        <v>19</v>
      </c>
      <c r="N40" s="26"/>
    </row>
    <row r="41" spans="1:14" s="6" customFormat="1" ht="19.5" customHeight="1" x14ac:dyDescent="0.15">
      <c r="A41" s="24">
        <v>24</v>
      </c>
      <c r="B41" s="25"/>
      <c r="C41" s="17"/>
      <c r="D41" s="17"/>
      <c r="E41" s="20" t="s">
        <v>19</v>
      </c>
      <c r="F41" s="26"/>
      <c r="G41" s="5"/>
      <c r="H41" s="24">
        <v>49</v>
      </c>
      <c r="I41" s="27"/>
      <c r="J41" s="28"/>
      <c r="K41" s="15"/>
      <c r="L41" s="25"/>
      <c r="M41" s="20" t="s">
        <v>19</v>
      </c>
      <c r="N41" s="26"/>
    </row>
    <row r="42" spans="1:14" s="6" customFormat="1" ht="19.5" customHeight="1" x14ac:dyDescent="0.15">
      <c r="A42" s="24">
        <v>25</v>
      </c>
      <c r="B42" s="25"/>
      <c r="C42" s="17"/>
      <c r="D42" s="17"/>
      <c r="E42" s="20" t="s">
        <v>19</v>
      </c>
      <c r="F42" s="26"/>
      <c r="G42" s="5"/>
      <c r="H42" s="24">
        <v>50</v>
      </c>
      <c r="I42" s="27"/>
      <c r="J42" s="28"/>
      <c r="K42" s="15"/>
      <c r="L42" s="25"/>
      <c r="M42" s="20" t="s">
        <v>19</v>
      </c>
      <c r="N42" s="26"/>
    </row>
    <row r="45" spans="1:14" x14ac:dyDescent="0.15">
      <c r="H45" s="1"/>
    </row>
    <row r="46" spans="1:14" x14ac:dyDescent="0.15">
      <c r="H46" s="1"/>
    </row>
    <row r="47" spans="1:14" x14ac:dyDescent="0.15">
      <c r="H47" s="1"/>
    </row>
    <row r="48" spans="1:14" x14ac:dyDescent="0.15">
      <c r="H48" s="1"/>
    </row>
  </sheetData>
  <mergeCells count="68">
    <mergeCell ref="L1:N1"/>
    <mergeCell ref="A2:D2"/>
    <mergeCell ref="E3:H3"/>
    <mergeCell ref="E4:H4"/>
    <mergeCell ref="E5:H5"/>
    <mergeCell ref="I3:N3"/>
    <mergeCell ref="I4:N4"/>
    <mergeCell ref="I5:M5"/>
    <mergeCell ref="E6:H6"/>
    <mergeCell ref="A7:N7"/>
    <mergeCell ref="A9:F9"/>
    <mergeCell ref="A11:B11"/>
    <mergeCell ref="C11:E11"/>
    <mergeCell ref="F11:I11"/>
    <mergeCell ref="J11:L11"/>
    <mergeCell ref="M11:N11"/>
    <mergeCell ref="I6:N6"/>
    <mergeCell ref="M14:N14"/>
    <mergeCell ref="A15:B15"/>
    <mergeCell ref="A12:B12"/>
    <mergeCell ref="D12:E12"/>
    <mergeCell ref="G12:I12"/>
    <mergeCell ref="K12:L12"/>
    <mergeCell ref="M12:N12"/>
    <mergeCell ref="A13:B13"/>
    <mergeCell ref="D13:E13"/>
    <mergeCell ref="G13:I13"/>
    <mergeCell ref="K13:L13"/>
    <mergeCell ref="M13:N13"/>
    <mergeCell ref="H16:H17"/>
    <mergeCell ref="A14:B14"/>
    <mergeCell ref="D14:E14"/>
    <mergeCell ref="G14:I14"/>
    <mergeCell ref="K14:L14"/>
    <mergeCell ref="A16:A17"/>
    <mergeCell ref="B16:B17"/>
    <mergeCell ref="C16:D16"/>
    <mergeCell ref="E16:E17"/>
    <mergeCell ref="F16:F17"/>
    <mergeCell ref="I25:J25"/>
    <mergeCell ref="I16:J17"/>
    <mergeCell ref="K16:L16"/>
    <mergeCell ref="M16:M17"/>
    <mergeCell ref="N16:N17"/>
    <mergeCell ref="I18:J18"/>
    <mergeCell ref="I19:J19"/>
    <mergeCell ref="I20:J20"/>
    <mergeCell ref="I21:J21"/>
    <mergeCell ref="I22:J22"/>
    <mergeCell ref="I23:J23"/>
    <mergeCell ref="I24:J24"/>
    <mergeCell ref="I33:J33"/>
    <mergeCell ref="I34:J34"/>
    <mergeCell ref="I35:J35"/>
    <mergeCell ref="I36:J36"/>
    <mergeCell ref="I37:J37"/>
    <mergeCell ref="I32:J32"/>
    <mergeCell ref="I26:J26"/>
    <mergeCell ref="I27:J27"/>
    <mergeCell ref="I28:J28"/>
    <mergeCell ref="I29:J29"/>
    <mergeCell ref="I30:J30"/>
    <mergeCell ref="I31:J31"/>
    <mergeCell ref="I38:J38"/>
    <mergeCell ref="I39:J39"/>
    <mergeCell ref="I40:J40"/>
    <mergeCell ref="I41:J41"/>
    <mergeCell ref="I42:J42"/>
  </mergeCells>
  <phoneticPr fontId="3"/>
  <pageMargins left="0.48" right="0.2" top="0.6692913385826772" bottom="0.31" header="0.31496062992125984" footer="0.2"/>
  <pageSetup paperSize="9" orientation="portrait" r:id="rId1"/>
  <headerFooter>
    <oddHeader>&amp;L&amp;"ＭＳ 明朝,標準"様式１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8"/>
  <sheetViews>
    <sheetView zoomScaleNormal="100" workbookViewId="0">
      <selection activeCell="J12" sqref="J12"/>
    </sheetView>
  </sheetViews>
  <sheetFormatPr defaultRowHeight="13.5" x14ac:dyDescent="0.15"/>
  <cols>
    <col min="1" max="1" width="3.625" style="1" customWidth="1"/>
    <col min="2" max="2" width="13.625" style="1" customWidth="1"/>
    <col min="3" max="6" width="7.125" style="1" customWidth="1"/>
    <col min="7" max="7" width="3.625" style="1" customWidth="1"/>
    <col min="8" max="8" width="3.625" style="2" customWidth="1"/>
    <col min="9" max="10" width="6.625" style="1" customWidth="1"/>
    <col min="11" max="14" width="7.125" style="1" customWidth="1"/>
    <col min="15" max="16384" width="9" style="1"/>
  </cols>
  <sheetData>
    <row r="1" spans="1:14" x14ac:dyDescent="0.15">
      <c r="L1" s="66" t="s">
        <v>21</v>
      </c>
      <c r="M1" s="66"/>
      <c r="N1" s="66"/>
    </row>
    <row r="2" spans="1:14" s="10" customFormat="1" ht="27.75" customHeight="1" x14ac:dyDescent="0.15">
      <c r="A2" s="67" t="s">
        <v>16</v>
      </c>
      <c r="B2" s="67"/>
      <c r="C2" s="67"/>
      <c r="D2" s="67"/>
      <c r="H2" s="3"/>
    </row>
    <row r="3" spans="1:14" s="4" customFormat="1" ht="24.95" customHeight="1" x14ac:dyDescent="0.15">
      <c r="A3" s="10"/>
      <c r="B3" s="10"/>
      <c r="C3" s="10"/>
      <c r="D3" s="10"/>
      <c r="E3" s="53" t="s">
        <v>0</v>
      </c>
      <c r="F3" s="53"/>
      <c r="G3" s="53"/>
      <c r="H3" s="53"/>
      <c r="I3" s="65"/>
      <c r="J3" s="65"/>
      <c r="K3" s="65"/>
      <c r="L3" s="65"/>
      <c r="M3" s="65"/>
      <c r="N3" s="65"/>
    </row>
    <row r="4" spans="1:14" ht="24.95" customHeight="1" x14ac:dyDescent="0.15">
      <c r="E4" s="53" t="s">
        <v>1</v>
      </c>
      <c r="F4" s="53"/>
      <c r="G4" s="53"/>
      <c r="H4" s="53"/>
      <c r="I4" s="65"/>
      <c r="J4" s="65"/>
      <c r="K4" s="65"/>
      <c r="L4" s="65"/>
      <c r="M4" s="65"/>
      <c r="N4" s="65"/>
    </row>
    <row r="5" spans="1:14" ht="24.95" customHeight="1" x14ac:dyDescent="0.15">
      <c r="E5" s="53" t="s">
        <v>2</v>
      </c>
      <c r="F5" s="53"/>
      <c r="G5" s="53"/>
      <c r="H5" s="53"/>
      <c r="I5" s="65"/>
      <c r="J5" s="65"/>
      <c r="K5" s="65"/>
      <c r="L5" s="65"/>
      <c r="M5" s="65"/>
      <c r="N5" s="6" t="s">
        <v>20</v>
      </c>
    </row>
    <row r="6" spans="1:14" s="7" customFormat="1" ht="24.95" customHeight="1" x14ac:dyDescent="0.15">
      <c r="E6" s="53" t="s">
        <v>3</v>
      </c>
      <c r="F6" s="53"/>
      <c r="G6" s="53"/>
      <c r="H6" s="53"/>
      <c r="I6" s="65"/>
      <c r="J6" s="65"/>
      <c r="K6" s="65"/>
      <c r="L6" s="65"/>
      <c r="M6" s="65"/>
      <c r="N6" s="65"/>
    </row>
    <row r="7" spans="1:14" ht="29.25" customHeight="1" x14ac:dyDescent="0.2">
      <c r="A7" s="54" t="s">
        <v>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9" spans="1:14" x14ac:dyDescent="0.15">
      <c r="A9" s="55" t="s">
        <v>22</v>
      </c>
      <c r="B9" s="55"/>
      <c r="C9" s="55"/>
      <c r="D9" s="55"/>
      <c r="E9" s="55"/>
      <c r="F9" s="55"/>
      <c r="G9" s="8"/>
      <c r="H9" s="8"/>
      <c r="I9" s="8"/>
      <c r="J9" s="8"/>
      <c r="K9" s="8"/>
      <c r="L9" s="8"/>
      <c r="M9" s="8"/>
      <c r="N9" s="8"/>
    </row>
    <row r="10" spans="1:14" ht="14.25" thickBo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 ht="20.100000000000001" customHeight="1" x14ac:dyDescent="0.15">
      <c r="A11" s="56" t="s">
        <v>5</v>
      </c>
      <c r="B11" s="57"/>
      <c r="C11" s="58" t="s">
        <v>25</v>
      </c>
      <c r="D11" s="58"/>
      <c r="E11" s="58"/>
      <c r="F11" s="59" t="s">
        <v>24</v>
      </c>
      <c r="G11" s="60"/>
      <c r="H11" s="60"/>
      <c r="I11" s="60"/>
      <c r="J11" s="61" t="s">
        <v>26</v>
      </c>
      <c r="K11" s="62"/>
      <c r="L11" s="62"/>
      <c r="M11" s="63" t="s">
        <v>17</v>
      </c>
      <c r="N11" s="64"/>
    </row>
    <row r="12" spans="1:14" ht="20.100000000000001" customHeight="1" x14ac:dyDescent="0.15">
      <c r="A12" s="43" t="s">
        <v>6</v>
      </c>
      <c r="B12" s="44"/>
      <c r="C12" s="21">
        <f>COUNTIF(C18:C42,"○")+COUNTIF(K18:K42,"○")</f>
        <v>0</v>
      </c>
      <c r="D12" s="45">
        <f>3942*C12</f>
        <v>0</v>
      </c>
      <c r="E12" s="46"/>
      <c r="F12" s="21">
        <f>COUNTIFS(C18:C42,"○",E18:E42,"初回")+COUNTIFS(C18:C42,"○",E18:E42,"連携")+(COUNTIFS(C18:C42,"○",E18:E42,"初回・連携")*2)+COUNTIFS(K18:K42,"○",M18:M42,"初回")+COUNTIFS(K18:K42,"○",M18:M42,"連携")+(COUNTIFS(K18:K42,"○",M18:M42,"初回・連携")*2)</f>
        <v>0</v>
      </c>
      <c r="G12" s="45">
        <f>3000*F12</f>
        <v>0</v>
      </c>
      <c r="H12" s="46"/>
      <c r="I12" s="46"/>
      <c r="J12" s="21">
        <f>COUNTIF(C18:C42,"○")+COUNTIF(K18:K42,"○")</f>
        <v>0</v>
      </c>
      <c r="K12" s="45">
        <f>10*J12</f>
        <v>0</v>
      </c>
      <c r="L12" s="46"/>
      <c r="M12" s="47">
        <f>D12+G12+K12</f>
        <v>0</v>
      </c>
      <c r="N12" s="48"/>
    </row>
    <row r="13" spans="1:14" ht="20.100000000000001" customHeight="1" thickBot="1" x14ac:dyDescent="0.2">
      <c r="A13" s="43" t="s">
        <v>18</v>
      </c>
      <c r="B13" s="44"/>
      <c r="C13" s="22">
        <f>COUNTIF(D18:D42,"○")+COUNTIF(L18:L42,"○")</f>
        <v>0</v>
      </c>
      <c r="D13" s="49">
        <f>3942*C13</f>
        <v>0</v>
      </c>
      <c r="E13" s="50"/>
      <c r="F13" s="22">
        <f>COUNTIFS(D18:D42,"○",E18:E42,"初回")+COUNTIFS(D18:D42,"○",E18:E42,"連携")+(COUNTIFS(D18:D42,"○",E18:E42,"初回・連携")*2)+COUNTIFS(L18:L42,"○",M18:M42,"初回")+COUNTIFS(L18:L42,"○",M18:M42,"連携")+(COUNTIFS(L18:L42,"○",M18:M42,"初回・連携")*2)</f>
        <v>0</v>
      </c>
      <c r="G13" s="49">
        <f>3000*F13</f>
        <v>0</v>
      </c>
      <c r="H13" s="50"/>
      <c r="I13" s="50"/>
      <c r="J13" s="22">
        <f>COUNTIF(D18:D42,"○")+COUNTIF(L18:L42,"○")</f>
        <v>0</v>
      </c>
      <c r="K13" s="49">
        <f>10*J13</f>
        <v>0</v>
      </c>
      <c r="L13" s="50"/>
      <c r="M13" s="51">
        <f>D13+G13+K13</f>
        <v>0</v>
      </c>
      <c r="N13" s="52"/>
    </row>
    <row r="14" spans="1:14" ht="20.100000000000001" customHeight="1" thickBot="1" x14ac:dyDescent="0.2">
      <c r="A14" s="36" t="s">
        <v>7</v>
      </c>
      <c r="B14" s="37"/>
      <c r="C14" s="23">
        <f>SUM(C12:C13)</f>
        <v>0</v>
      </c>
      <c r="D14" s="38">
        <f>SUM(D12:E13)</f>
        <v>0</v>
      </c>
      <c r="E14" s="39"/>
      <c r="F14" s="23">
        <f>SUM(F12:F13)</f>
        <v>0</v>
      </c>
      <c r="G14" s="38">
        <f>SUM(G12:I13)</f>
        <v>0</v>
      </c>
      <c r="H14" s="39"/>
      <c r="I14" s="39"/>
      <c r="J14" s="23">
        <f>SUM(J12:J13)</f>
        <v>0</v>
      </c>
      <c r="K14" s="38">
        <f>SUM(K12:L13)</f>
        <v>0</v>
      </c>
      <c r="L14" s="39"/>
      <c r="M14" s="40">
        <f>SUM(M12:N13)</f>
        <v>0</v>
      </c>
      <c r="N14" s="41"/>
    </row>
    <row r="15" spans="1:14" ht="20.100000000000001" customHeight="1" x14ac:dyDescent="0.15">
      <c r="A15" s="42" t="s">
        <v>8</v>
      </c>
      <c r="B15" s="42"/>
      <c r="C15" s="14"/>
    </row>
    <row r="16" spans="1:14" x14ac:dyDescent="0.15">
      <c r="A16" s="34"/>
      <c r="B16" s="29" t="s">
        <v>9</v>
      </c>
      <c r="C16" s="33" t="s">
        <v>23</v>
      </c>
      <c r="D16" s="33"/>
      <c r="E16" s="29" t="s">
        <v>11</v>
      </c>
      <c r="F16" s="33" t="s">
        <v>12</v>
      </c>
      <c r="G16" s="2"/>
      <c r="H16" s="34"/>
      <c r="I16" s="29" t="s">
        <v>9</v>
      </c>
      <c r="J16" s="30"/>
      <c r="K16" s="27" t="s">
        <v>10</v>
      </c>
      <c r="L16" s="28"/>
      <c r="M16" s="33" t="s">
        <v>11</v>
      </c>
      <c r="N16" s="33" t="s">
        <v>12</v>
      </c>
    </row>
    <row r="17" spans="1:14" ht="21" customHeight="1" x14ac:dyDescent="0.15">
      <c r="A17" s="35"/>
      <c r="B17" s="31"/>
      <c r="C17" s="16" t="s">
        <v>6</v>
      </c>
      <c r="D17" s="16" t="s">
        <v>13</v>
      </c>
      <c r="E17" s="31"/>
      <c r="F17" s="33"/>
      <c r="G17" s="2"/>
      <c r="H17" s="35"/>
      <c r="I17" s="31"/>
      <c r="J17" s="32"/>
      <c r="K17" s="16" t="s">
        <v>6</v>
      </c>
      <c r="L17" s="13" t="s">
        <v>13</v>
      </c>
      <c r="M17" s="33"/>
      <c r="N17" s="33"/>
    </row>
    <row r="18" spans="1:14" s="6" customFormat="1" ht="19.5" customHeight="1" x14ac:dyDescent="0.15">
      <c r="A18" s="11">
        <v>1</v>
      </c>
      <c r="B18" s="12"/>
      <c r="C18" s="17"/>
      <c r="D18" s="17"/>
      <c r="E18" s="18"/>
      <c r="F18" s="26"/>
      <c r="G18" s="5"/>
      <c r="H18" s="11">
        <v>26</v>
      </c>
      <c r="I18" s="27"/>
      <c r="J18" s="28"/>
      <c r="K18" s="17"/>
      <c r="L18" s="17"/>
      <c r="M18" s="18"/>
      <c r="N18" s="26"/>
    </row>
    <row r="19" spans="1:14" s="6" customFormat="1" ht="19.5" customHeight="1" x14ac:dyDescent="0.15">
      <c r="A19" s="11">
        <v>2</v>
      </c>
      <c r="B19" s="12"/>
      <c r="C19" s="17"/>
      <c r="D19" s="17"/>
      <c r="E19" s="18"/>
      <c r="F19" s="26"/>
      <c r="G19" s="5"/>
      <c r="H19" s="11">
        <v>27</v>
      </c>
      <c r="I19" s="27"/>
      <c r="J19" s="28"/>
      <c r="K19" s="17"/>
      <c r="L19" s="17"/>
      <c r="M19" s="18"/>
      <c r="N19" s="26"/>
    </row>
    <row r="20" spans="1:14" s="6" customFormat="1" ht="19.5" customHeight="1" x14ac:dyDescent="0.15">
      <c r="A20" s="11">
        <v>3</v>
      </c>
      <c r="B20" s="12"/>
      <c r="C20" s="17"/>
      <c r="D20" s="17"/>
      <c r="E20" s="18"/>
      <c r="F20" s="26"/>
      <c r="G20" s="5"/>
      <c r="H20" s="11">
        <v>28</v>
      </c>
      <c r="I20" s="27"/>
      <c r="J20" s="28"/>
      <c r="K20" s="17"/>
      <c r="L20" s="17"/>
      <c r="M20" s="18"/>
      <c r="N20" s="26"/>
    </row>
    <row r="21" spans="1:14" s="6" customFormat="1" ht="19.5" customHeight="1" x14ac:dyDescent="0.15">
      <c r="A21" s="11">
        <v>4</v>
      </c>
      <c r="B21" s="12"/>
      <c r="C21" s="17"/>
      <c r="D21" s="17"/>
      <c r="E21" s="18"/>
      <c r="F21" s="26"/>
      <c r="G21" s="5"/>
      <c r="H21" s="11">
        <v>29</v>
      </c>
      <c r="I21" s="27"/>
      <c r="J21" s="28"/>
      <c r="K21" s="17"/>
      <c r="L21" s="17"/>
      <c r="M21" s="18"/>
      <c r="N21" s="26"/>
    </row>
    <row r="22" spans="1:14" s="6" customFormat="1" ht="19.5" customHeight="1" x14ac:dyDescent="0.15">
      <c r="A22" s="11">
        <v>5</v>
      </c>
      <c r="B22" s="12"/>
      <c r="C22" s="17"/>
      <c r="D22" s="17"/>
      <c r="E22" s="18"/>
      <c r="F22" s="26"/>
      <c r="G22" s="5"/>
      <c r="H22" s="11">
        <v>30</v>
      </c>
      <c r="I22" s="27"/>
      <c r="J22" s="28"/>
      <c r="K22" s="17"/>
      <c r="L22" s="17"/>
      <c r="M22" s="18"/>
      <c r="N22" s="26"/>
    </row>
    <row r="23" spans="1:14" s="6" customFormat="1" ht="19.5" customHeight="1" x14ac:dyDescent="0.15">
      <c r="A23" s="11">
        <v>6</v>
      </c>
      <c r="B23" s="12"/>
      <c r="C23" s="17"/>
      <c r="D23" s="17"/>
      <c r="E23" s="18"/>
      <c r="F23" s="26"/>
      <c r="G23" s="5"/>
      <c r="H23" s="11">
        <v>31</v>
      </c>
      <c r="I23" s="27"/>
      <c r="J23" s="28"/>
      <c r="K23" s="17"/>
      <c r="L23" s="17"/>
      <c r="M23" s="18"/>
      <c r="N23" s="26"/>
    </row>
    <row r="24" spans="1:14" s="6" customFormat="1" ht="19.5" customHeight="1" x14ac:dyDescent="0.15">
      <c r="A24" s="11">
        <v>7</v>
      </c>
      <c r="B24" s="12"/>
      <c r="C24" s="17"/>
      <c r="D24" s="17"/>
      <c r="E24" s="18"/>
      <c r="F24" s="26"/>
      <c r="G24" s="5"/>
      <c r="H24" s="11">
        <v>32</v>
      </c>
      <c r="I24" s="27"/>
      <c r="J24" s="28"/>
      <c r="K24" s="17"/>
      <c r="L24" s="17"/>
      <c r="M24" s="18"/>
      <c r="N24" s="26"/>
    </row>
    <row r="25" spans="1:14" s="6" customFormat="1" ht="19.5" customHeight="1" x14ac:dyDescent="0.15">
      <c r="A25" s="11">
        <v>8</v>
      </c>
      <c r="B25" s="12"/>
      <c r="C25" s="17"/>
      <c r="D25" s="17"/>
      <c r="E25" s="18"/>
      <c r="F25" s="26"/>
      <c r="G25" s="5"/>
      <c r="H25" s="11">
        <v>33</v>
      </c>
      <c r="I25" s="27"/>
      <c r="J25" s="28"/>
      <c r="K25" s="17"/>
      <c r="L25" s="17"/>
      <c r="M25" s="18"/>
      <c r="N25" s="26"/>
    </row>
    <row r="26" spans="1:14" s="6" customFormat="1" ht="19.5" customHeight="1" x14ac:dyDescent="0.15">
      <c r="A26" s="11">
        <v>9</v>
      </c>
      <c r="B26" s="12"/>
      <c r="C26" s="17"/>
      <c r="D26" s="17"/>
      <c r="E26" s="18"/>
      <c r="F26" s="26"/>
      <c r="G26" s="5"/>
      <c r="H26" s="11">
        <v>34</v>
      </c>
      <c r="I26" s="27"/>
      <c r="J26" s="28"/>
      <c r="K26" s="17"/>
      <c r="L26" s="17"/>
      <c r="M26" s="18"/>
      <c r="N26" s="26"/>
    </row>
    <row r="27" spans="1:14" s="6" customFormat="1" ht="19.5" customHeight="1" x14ac:dyDescent="0.15">
      <c r="A27" s="11">
        <v>10</v>
      </c>
      <c r="B27" s="12"/>
      <c r="C27" s="17"/>
      <c r="D27" s="17"/>
      <c r="E27" s="18"/>
      <c r="F27" s="26"/>
      <c r="G27" s="5"/>
      <c r="H27" s="11">
        <v>35</v>
      </c>
      <c r="I27" s="27"/>
      <c r="J27" s="28"/>
      <c r="K27" s="17"/>
      <c r="L27" s="17"/>
      <c r="M27" s="18"/>
      <c r="N27" s="26"/>
    </row>
    <row r="28" spans="1:14" s="6" customFormat="1" ht="19.5" customHeight="1" x14ac:dyDescent="0.15">
      <c r="A28" s="11">
        <v>11</v>
      </c>
      <c r="B28" s="12"/>
      <c r="C28" s="17"/>
      <c r="D28" s="17"/>
      <c r="E28" s="18"/>
      <c r="F28" s="26"/>
      <c r="G28" s="5"/>
      <c r="H28" s="11">
        <v>36</v>
      </c>
      <c r="I28" s="27"/>
      <c r="J28" s="28"/>
      <c r="K28" s="17"/>
      <c r="L28" s="17"/>
      <c r="M28" s="18"/>
      <c r="N28" s="26"/>
    </row>
    <row r="29" spans="1:14" s="6" customFormat="1" ht="19.5" customHeight="1" x14ac:dyDescent="0.15">
      <c r="A29" s="11">
        <v>12</v>
      </c>
      <c r="B29" s="12"/>
      <c r="C29" s="17"/>
      <c r="D29" s="17"/>
      <c r="E29" s="18"/>
      <c r="F29" s="26"/>
      <c r="G29" s="5"/>
      <c r="H29" s="11">
        <v>37</v>
      </c>
      <c r="I29" s="27"/>
      <c r="J29" s="28"/>
      <c r="K29" s="17"/>
      <c r="L29" s="17"/>
      <c r="M29" s="18"/>
      <c r="N29" s="26"/>
    </row>
    <row r="30" spans="1:14" s="6" customFormat="1" ht="19.5" customHeight="1" x14ac:dyDescent="0.15">
      <c r="A30" s="11">
        <v>13</v>
      </c>
      <c r="B30" s="12"/>
      <c r="C30" s="17"/>
      <c r="D30" s="17"/>
      <c r="E30" s="18"/>
      <c r="F30" s="26"/>
      <c r="G30" s="5"/>
      <c r="H30" s="11">
        <v>38</v>
      </c>
      <c r="I30" s="27"/>
      <c r="J30" s="28"/>
      <c r="K30" s="17"/>
      <c r="L30" s="17"/>
      <c r="M30" s="18"/>
      <c r="N30" s="26"/>
    </row>
    <row r="31" spans="1:14" s="6" customFormat="1" ht="19.5" customHeight="1" x14ac:dyDescent="0.15">
      <c r="A31" s="11">
        <v>14</v>
      </c>
      <c r="B31" s="12"/>
      <c r="C31" s="17"/>
      <c r="D31" s="17"/>
      <c r="E31" s="18"/>
      <c r="F31" s="26"/>
      <c r="G31" s="5"/>
      <c r="H31" s="11">
        <v>39</v>
      </c>
      <c r="I31" s="27"/>
      <c r="J31" s="28"/>
      <c r="K31" s="17"/>
      <c r="L31" s="17"/>
      <c r="M31" s="18"/>
      <c r="N31" s="26"/>
    </row>
    <row r="32" spans="1:14" s="6" customFormat="1" ht="19.5" customHeight="1" x14ac:dyDescent="0.15">
      <c r="A32" s="11">
        <v>15</v>
      </c>
      <c r="B32" s="12"/>
      <c r="C32" s="17"/>
      <c r="D32" s="17"/>
      <c r="E32" s="18"/>
      <c r="F32" s="26"/>
      <c r="G32" s="5"/>
      <c r="H32" s="11">
        <v>40</v>
      </c>
      <c r="I32" s="27"/>
      <c r="J32" s="28"/>
      <c r="K32" s="17"/>
      <c r="L32" s="17"/>
      <c r="M32" s="18"/>
      <c r="N32" s="26"/>
    </row>
    <row r="33" spans="1:14" s="6" customFormat="1" ht="19.5" customHeight="1" x14ac:dyDescent="0.15">
      <c r="A33" s="11">
        <v>16</v>
      </c>
      <c r="B33" s="12"/>
      <c r="C33" s="17"/>
      <c r="D33" s="17"/>
      <c r="E33" s="18"/>
      <c r="F33" s="26"/>
      <c r="G33" s="5"/>
      <c r="H33" s="11">
        <v>41</v>
      </c>
      <c r="I33" s="27"/>
      <c r="J33" s="28"/>
      <c r="K33" s="17"/>
      <c r="L33" s="17"/>
      <c r="M33" s="18"/>
      <c r="N33" s="26"/>
    </row>
    <row r="34" spans="1:14" s="6" customFormat="1" ht="19.5" customHeight="1" x14ac:dyDescent="0.15">
      <c r="A34" s="11">
        <v>17</v>
      </c>
      <c r="B34" s="12"/>
      <c r="C34" s="17"/>
      <c r="D34" s="17"/>
      <c r="E34" s="18"/>
      <c r="F34" s="26"/>
      <c r="G34" s="5"/>
      <c r="H34" s="11">
        <v>42</v>
      </c>
      <c r="I34" s="27"/>
      <c r="J34" s="28"/>
      <c r="K34" s="17"/>
      <c r="L34" s="17"/>
      <c r="M34" s="18"/>
      <c r="N34" s="26"/>
    </row>
    <row r="35" spans="1:14" s="6" customFormat="1" ht="19.5" customHeight="1" x14ac:dyDescent="0.15">
      <c r="A35" s="11">
        <v>18</v>
      </c>
      <c r="B35" s="12"/>
      <c r="C35" s="17"/>
      <c r="D35" s="17"/>
      <c r="E35" s="18"/>
      <c r="F35" s="26"/>
      <c r="G35" s="5"/>
      <c r="H35" s="11">
        <v>43</v>
      </c>
      <c r="I35" s="27"/>
      <c r="J35" s="28"/>
      <c r="K35" s="17"/>
      <c r="L35" s="17"/>
      <c r="M35" s="18"/>
      <c r="N35" s="26"/>
    </row>
    <row r="36" spans="1:14" s="6" customFormat="1" ht="19.5" customHeight="1" x14ac:dyDescent="0.15">
      <c r="A36" s="11">
        <v>19</v>
      </c>
      <c r="B36" s="12"/>
      <c r="C36" s="17"/>
      <c r="D36" s="17"/>
      <c r="E36" s="18"/>
      <c r="F36" s="26"/>
      <c r="G36" s="5"/>
      <c r="H36" s="11">
        <v>44</v>
      </c>
      <c r="I36" s="27"/>
      <c r="J36" s="28"/>
      <c r="K36" s="17"/>
      <c r="L36" s="17"/>
      <c r="M36" s="18"/>
      <c r="N36" s="26"/>
    </row>
    <row r="37" spans="1:14" s="6" customFormat="1" ht="19.5" customHeight="1" x14ac:dyDescent="0.15">
      <c r="A37" s="11">
        <v>20</v>
      </c>
      <c r="B37" s="12"/>
      <c r="C37" s="17"/>
      <c r="D37" s="17"/>
      <c r="E37" s="18"/>
      <c r="F37" s="26"/>
      <c r="G37" s="5"/>
      <c r="H37" s="11">
        <v>45</v>
      </c>
      <c r="I37" s="27"/>
      <c r="J37" s="28"/>
      <c r="K37" s="17"/>
      <c r="L37" s="17"/>
      <c r="M37" s="18"/>
      <c r="N37" s="26"/>
    </row>
    <row r="38" spans="1:14" s="6" customFormat="1" ht="19.5" customHeight="1" x14ac:dyDescent="0.15">
      <c r="A38" s="11">
        <v>21</v>
      </c>
      <c r="B38" s="12"/>
      <c r="C38" s="17"/>
      <c r="D38" s="17"/>
      <c r="E38" s="18"/>
      <c r="F38" s="26"/>
      <c r="G38" s="5"/>
      <c r="H38" s="11">
        <v>46</v>
      </c>
      <c r="I38" s="27"/>
      <c r="J38" s="28"/>
      <c r="K38" s="17"/>
      <c r="L38" s="17"/>
      <c r="M38" s="18"/>
      <c r="N38" s="26"/>
    </row>
    <row r="39" spans="1:14" s="6" customFormat="1" ht="19.5" customHeight="1" x14ac:dyDescent="0.15">
      <c r="A39" s="11">
        <v>22</v>
      </c>
      <c r="B39" s="12"/>
      <c r="C39" s="17"/>
      <c r="D39" s="17"/>
      <c r="E39" s="18"/>
      <c r="F39" s="26"/>
      <c r="G39" s="5"/>
      <c r="H39" s="11">
        <v>47</v>
      </c>
      <c r="I39" s="27"/>
      <c r="J39" s="28"/>
      <c r="K39" s="17"/>
      <c r="L39" s="17"/>
      <c r="M39" s="18"/>
      <c r="N39" s="26"/>
    </row>
    <row r="40" spans="1:14" s="6" customFormat="1" ht="19.5" customHeight="1" x14ac:dyDescent="0.15">
      <c r="A40" s="11">
        <v>23</v>
      </c>
      <c r="B40" s="12"/>
      <c r="C40" s="17"/>
      <c r="D40" s="17"/>
      <c r="E40" s="18"/>
      <c r="F40" s="26"/>
      <c r="G40" s="5"/>
      <c r="H40" s="11">
        <v>48</v>
      </c>
      <c r="I40" s="27"/>
      <c r="J40" s="28"/>
      <c r="K40" s="17"/>
      <c r="L40" s="17"/>
      <c r="M40" s="18"/>
      <c r="N40" s="26"/>
    </row>
    <row r="41" spans="1:14" s="6" customFormat="1" ht="19.5" customHeight="1" x14ac:dyDescent="0.15">
      <c r="A41" s="11">
        <v>24</v>
      </c>
      <c r="B41" s="12"/>
      <c r="C41" s="17"/>
      <c r="D41" s="17"/>
      <c r="E41" s="18"/>
      <c r="F41" s="26"/>
      <c r="G41" s="5"/>
      <c r="H41" s="11">
        <v>49</v>
      </c>
      <c r="I41" s="27"/>
      <c r="J41" s="28"/>
      <c r="K41" s="17"/>
      <c r="L41" s="17"/>
      <c r="M41" s="18"/>
      <c r="N41" s="26"/>
    </row>
    <row r="42" spans="1:14" s="6" customFormat="1" ht="19.5" customHeight="1" x14ac:dyDescent="0.15">
      <c r="A42" s="11">
        <v>25</v>
      </c>
      <c r="B42" s="12"/>
      <c r="C42" s="17"/>
      <c r="D42" s="17"/>
      <c r="E42" s="18"/>
      <c r="F42" s="26"/>
      <c r="G42" s="5"/>
      <c r="H42" s="11">
        <v>50</v>
      </c>
      <c r="I42" s="27"/>
      <c r="J42" s="28"/>
      <c r="K42" s="17"/>
      <c r="L42" s="17"/>
      <c r="M42" s="18"/>
      <c r="N42" s="26"/>
    </row>
    <row r="45" spans="1:14" x14ac:dyDescent="0.15">
      <c r="H45" s="1"/>
    </row>
    <row r="46" spans="1:14" x14ac:dyDescent="0.15">
      <c r="H46" s="1"/>
    </row>
    <row r="47" spans="1:14" x14ac:dyDescent="0.15">
      <c r="H47" s="1"/>
    </row>
    <row r="48" spans="1:14" x14ac:dyDescent="0.15">
      <c r="H48" s="1"/>
    </row>
  </sheetData>
  <mergeCells count="68">
    <mergeCell ref="L1:N1"/>
    <mergeCell ref="A2:D2"/>
    <mergeCell ref="K12:L12"/>
    <mergeCell ref="M12:N12"/>
    <mergeCell ref="A12:B12"/>
    <mergeCell ref="G12:I12"/>
    <mergeCell ref="D12:E12"/>
    <mergeCell ref="E3:H3"/>
    <mergeCell ref="E4:H4"/>
    <mergeCell ref="E5:H5"/>
    <mergeCell ref="E6:H6"/>
    <mergeCell ref="A7:N7"/>
    <mergeCell ref="A9:F9"/>
    <mergeCell ref="A11:B11"/>
    <mergeCell ref="C11:E11"/>
    <mergeCell ref="I3:N3"/>
    <mergeCell ref="A13:B13"/>
    <mergeCell ref="D13:E13"/>
    <mergeCell ref="G13:I13"/>
    <mergeCell ref="K13:L13"/>
    <mergeCell ref="M13:N13"/>
    <mergeCell ref="F16:F17"/>
    <mergeCell ref="H16:H17"/>
    <mergeCell ref="I16:J17"/>
    <mergeCell ref="A14:B14"/>
    <mergeCell ref="D14:E14"/>
    <mergeCell ref="G14:I14"/>
    <mergeCell ref="A15:B15"/>
    <mergeCell ref="A16:A17"/>
    <mergeCell ref="B16:B17"/>
    <mergeCell ref="C16:D16"/>
    <mergeCell ref="E16:E17"/>
    <mergeCell ref="K16:L16"/>
    <mergeCell ref="M16:M17"/>
    <mergeCell ref="N16:N17"/>
    <mergeCell ref="K14:L14"/>
    <mergeCell ref="M14:N14"/>
    <mergeCell ref="I22:J22"/>
    <mergeCell ref="I21:J21"/>
    <mergeCell ref="I20:J20"/>
    <mergeCell ref="I19:J19"/>
    <mergeCell ref="I18:J18"/>
    <mergeCell ref="I27:J27"/>
    <mergeCell ref="I26:J26"/>
    <mergeCell ref="I25:J25"/>
    <mergeCell ref="I24:J24"/>
    <mergeCell ref="I23:J23"/>
    <mergeCell ref="I32:J32"/>
    <mergeCell ref="I31:J31"/>
    <mergeCell ref="I30:J30"/>
    <mergeCell ref="I29:J29"/>
    <mergeCell ref="I28:J28"/>
    <mergeCell ref="I37:J37"/>
    <mergeCell ref="I36:J36"/>
    <mergeCell ref="I35:J35"/>
    <mergeCell ref="I34:J34"/>
    <mergeCell ref="I33:J33"/>
    <mergeCell ref="I42:J42"/>
    <mergeCell ref="I41:J41"/>
    <mergeCell ref="I40:J40"/>
    <mergeCell ref="I39:J39"/>
    <mergeCell ref="I38:J38"/>
    <mergeCell ref="I4:N4"/>
    <mergeCell ref="I5:M5"/>
    <mergeCell ref="I6:N6"/>
    <mergeCell ref="F11:I11"/>
    <mergeCell ref="J11:L11"/>
    <mergeCell ref="M11:N11"/>
  </mergeCells>
  <phoneticPr fontId="4"/>
  <dataValidations count="2">
    <dataValidation type="list" allowBlank="1" showInputMessage="1" showErrorMessage="1" sqref="M18:M42 E18:E42">
      <formula1>"初回・連携,初回,連携"</formula1>
    </dataValidation>
    <dataValidation type="list" allowBlank="1" showInputMessage="1" showErrorMessage="1" sqref="C18:D42 K18:L42">
      <formula1>"○"</formula1>
    </dataValidation>
  </dataValidations>
  <pageMargins left="0.48" right="0.2" top="0.6692913385826772" bottom="0.31" header="0.31496062992125984" footer="0.2"/>
  <pageSetup paperSize="9" orientation="portrait" r:id="rId1"/>
  <headerFooter>
    <oddHeader>&amp;L&amp;"ＭＳ 明朝,標準"様式１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 (白紙2021.4～) </vt:lpstr>
      <vt:lpstr>報告書 (白紙2021.4～)プルダウン入力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介護予防ケアマネジメント用</dc:creator>
  <cp:lastModifiedBy>fujiwara</cp:lastModifiedBy>
  <cp:lastPrinted>2021-04-08T06:01:44Z</cp:lastPrinted>
  <dcterms:created xsi:type="dcterms:W3CDTF">2019-10-30T04:41:14Z</dcterms:created>
  <dcterms:modified xsi:type="dcterms:W3CDTF">2021-04-30T01:24:58Z</dcterms:modified>
</cp:coreProperties>
</file>